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17520" windowHeight="12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10" i="1" l="1"/>
  <c r="J12" i="1"/>
  <c r="J13" i="1"/>
  <c r="J14" i="1"/>
  <c r="J15" i="1"/>
  <c r="J16" i="1"/>
  <c r="J17" i="1"/>
  <c r="J18" i="1"/>
  <c r="L24" i="1" l="1"/>
  <c r="M24" i="1"/>
  <c r="P24" i="1"/>
  <c r="E24" i="1"/>
  <c r="F24" i="1"/>
  <c r="I24" i="1"/>
  <c r="N20" i="1"/>
  <c r="O20" i="1"/>
  <c r="O24" i="1" s="1"/>
  <c r="K20" i="1"/>
  <c r="K24" i="1" s="1"/>
  <c r="C20" i="1"/>
  <c r="C24" i="1" s="1"/>
  <c r="D20" i="1"/>
  <c r="D24" i="1" s="1"/>
  <c r="G20" i="1"/>
  <c r="G24" i="1" s="1"/>
  <c r="H20" i="1"/>
  <c r="H24" i="1" s="1"/>
  <c r="N24" i="1" l="1"/>
  <c r="J20" i="1"/>
  <c r="J24" i="1" s="1"/>
</calcChain>
</file>

<file path=xl/sharedStrings.xml><?xml version="1.0" encoding="utf-8"?>
<sst xmlns="http://schemas.openxmlformats.org/spreadsheetml/2006/main" count="55" uniqueCount="28">
  <si>
    <t>Наименование 
организаций</t>
  </si>
  <si>
    <t xml:space="preserve">Наименование профессий, специальностей 
и направлений подготовки
</t>
  </si>
  <si>
    <t>всего</t>
  </si>
  <si>
    <t xml:space="preserve">очное обучение </t>
  </si>
  <si>
    <t xml:space="preserve">очно-заочное обучение </t>
  </si>
  <si>
    <t>заочное обучение</t>
  </si>
  <si>
    <t>на базе
основного общего
образования  
(9 кл.)</t>
  </si>
  <si>
    <t>на базе 
среднего общего образования  
(11 кл.)</t>
  </si>
  <si>
    <t>За счет бюджетных средств</t>
  </si>
  <si>
    <t>Итого</t>
  </si>
  <si>
    <t>С полным возмещением затрат на обучение</t>
  </si>
  <si>
    <t xml:space="preserve">Информация о приеме граждан в профессиональные образовательные организации на 2023/2024 учебный год
</t>
  </si>
  <si>
    <t>Мастер отделочных строительных и декоративных работ (08.01.28)</t>
  </si>
  <si>
    <t>Оператор информационных систем и ресурсов (09.01.03)</t>
  </si>
  <si>
    <t>Мастер сельскохозяйственного производства (35.01.27)</t>
  </si>
  <si>
    <t>Продавец, контролер-кассир (38.01.02)</t>
  </si>
  <si>
    <t>Повар, кондитер (43.01.09)</t>
  </si>
  <si>
    <t>Технология продуктов питания из растительного сырья (19.02.11)</t>
  </si>
  <si>
    <t>Техническое обслуживание и ремонт двигателей, систем и агрегатов автомобилей (23.02.07)</t>
  </si>
  <si>
    <t>Агрономия (35.02.05)</t>
  </si>
  <si>
    <t>Электротехнические системы в аграрно-промышленном комплексе (АПК) (35.02.08)</t>
  </si>
  <si>
    <t>Эксплуатация и ремонт  сельскохозяйственной техники и оборудования (35.02.16)</t>
  </si>
  <si>
    <t>Ветеринария (36.02.01)</t>
  </si>
  <si>
    <t>Технологии индустрии красоты (43.02.17)</t>
  </si>
  <si>
    <t>Право и организация сосиального обеспечения (40.02.01)</t>
  </si>
  <si>
    <t>ТОГАПОУ "Аграрно-промышленный колледж"</t>
  </si>
  <si>
    <t>Контрольные цифры приема на 2023/2024 уч.г.</t>
  </si>
  <si>
    <t xml:space="preserve">Фактические контрольные цифры приема  на 2023/2024 уч.г.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</si>
</sst>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top" wrapText="1"/>
    </xf>
    <xf numFmtId="0" fontId="3" fillId="0" borderId="5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5"/>
  <sheetViews>
    <sheetView tabSelected="1" zoomScale="70" zoomScaleNormal="70" workbookViewId="0">
      <selection activeCell="O8" sqref="O8"/>
    </sheetView>
  </sheetViews>
  <sheetFormatPr defaultRowHeight="15.75" x14ac:dyDescent="0.25"/>
  <cols>
    <col min="1" max="1" width="18.140625" style="2" customWidth="1"/>
    <col min="2" max="2" width="26.85546875" style="2" customWidth="1"/>
    <col min="3" max="3" width="9.140625" style="2"/>
    <col min="4" max="4" width="13.5703125" style="2" customWidth="1"/>
    <col min="5" max="5" width="13.42578125" style="2" customWidth="1"/>
    <col min="6" max="6" width="14.28515625" style="2" customWidth="1"/>
    <col min="7" max="7" width="14" style="2" customWidth="1"/>
    <col min="8" max="8" width="12.85546875" style="2" customWidth="1"/>
    <col min="9" max="9" width="13.28515625" style="2" customWidth="1"/>
    <col min="10" max="10" width="9.140625" style="2"/>
    <col min="11" max="11" width="14" style="2" customWidth="1"/>
    <col min="12" max="13" width="14.28515625" style="2" customWidth="1"/>
    <col min="14" max="14" width="13.140625" style="2" customWidth="1"/>
    <col min="15" max="15" width="13.28515625" style="2" customWidth="1"/>
    <col min="16" max="16" width="13.140625" style="2" customWidth="1"/>
    <col min="17" max="16384" width="9.140625" style="2"/>
  </cols>
  <sheetData>
    <row r="1" spans="1:2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7"/>
      <c r="O1" s="17"/>
      <c r="P1" s="17"/>
      <c r="Q1" s="1"/>
      <c r="R1" s="1"/>
      <c r="S1" s="1"/>
      <c r="T1" s="1"/>
      <c r="U1" s="1"/>
      <c r="V1" s="1"/>
      <c r="W1" s="1"/>
      <c r="X1" s="1"/>
      <c r="Y1" s="1"/>
    </row>
    <row r="2" spans="1:25" x14ac:dyDescent="0.25">
      <c r="A2" s="18" t="s">
        <v>11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"/>
      <c r="R2" s="1"/>
      <c r="S2" s="1"/>
      <c r="T2" s="1"/>
      <c r="U2" s="1"/>
      <c r="V2" s="1"/>
      <c r="W2" s="1"/>
      <c r="X2" s="1"/>
      <c r="Y2" s="1"/>
    </row>
    <row r="3" spans="1:2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x14ac:dyDescent="0.25">
      <c r="A4" s="24" t="s">
        <v>0</v>
      </c>
      <c r="B4" s="24" t="s">
        <v>1</v>
      </c>
      <c r="C4" s="24" t="s">
        <v>26</v>
      </c>
      <c r="D4" s="24"/>
      <c r="E4" s="24"/>
      <c r="F4" s="24"/>
      <c r="G4" s="24"/>
      <c r="H4" s="24"/>
      <c r="I4" s="24"/>
      <c r="J4" s="25" t="s">
        <v>27</v>
      </c>
      <c r="K4" s="26"/>
      <c r="L4" s="26"/>
      <c r="M4" s="26"/>
      <c r="N4" s="26"/>
      <c r="O4" s="26"/>
      <c r="P4" s="27"/>
      <c r="Q4" s="1"/>
      <c r="R4" s="1"/>
      <c r="S4" s="1"/>
      <c r="T4" s="1"/>
      <c r="U4" s="1"/>
      <c r="V4" s="1"/>
      <c r="W4" s="1"/>
      <c r="X4" s="1"/>
      <c r="Y4" s="1"/>
    </row>
    <row r="5" spans="1:25" x14ac:dyDescent="0.25">
      <c r="A5" s="24"/>
      <c r="B5" s="24"/>
      <c r="C5" s="24" t="s">
        <v>2</v>
      </c>
      <c r="D5" s="24" t="s">
        <v>3</v>
      </c>
      <c r="E5" s="24"/>
      <c r="F5" s="24" t="s">
        <v>4</v>
      </c>
      <c r="G5" s="24"/>
      <c r="H5" s="24" t="s">
        <v>5</v>
      </c>
      <c r="I5" s="24"/>
      <c r="J5" s="24" t="s">
        <v>2</v>
      </c>
      <c r="K5" s="24" t="s">
        <v>3</v>
      </c>
      <c r="L5" s="24"/>
      <c r="M5" s="24" t="s">
        <v>4</v>
      </c>
      <c r="N5" s="24"/>
      <c r="O5" s="24" t="s">
        <v>5</v>
      </c>
      <c r="P5" s="24"/>
      <c r="Q5" s="1"/>
      <c r="R5" s="1"/>
      <c r="S5" s="1"/>
      <c r="T5" s="1"/>
      <c r="U5" s="1"/>
      <c r="V5" s="1"/>
      <c r="W5" s="1"/>
      <c r="X5" s="1"/>
      <c r="Y5" s="1"/>
    </row>
    <row r="6" spans="1:25" ht="94.5" x14ac:dyDescent="0.25">
      <c r="A6" s="24"/>
      <c r="B6" s="24"/>
      <c r="C6" s="24"/>
      <c r="D6" s="3" t="s">
        <v>6</v>
      </c>
      <c r="E6" s="3" t="s">
        <v>7</v>
      </c>
      <c r="F6" s="3" t="s">
        <v>6</v>
      </c>
      <c r="G6" s="3" t="s">
        <v>7</v>
      </c>
      <c r="H6" s="3" t="s">
        <v>6</v>
      </c>
      <c r="I6" s="3" t="s">
        <v>7</v>
      </c>
      <c r="J6" s="24"/>
      <c r="K6" s="3" t="s">
        <v>6</v>
      </c>
      <c r="L6" s="3" t="s">
        <v>7</v>
      </c>
      <c r="M6" s="3" t="s">
        <v>6</v>
      </c>
      <c r="N6" s="3" t="s">
        <v>7</v>
      </c>
      <c r="O6" s="3" t="s">
        <v>6</v>
      </c>
      <c r="P6" s="3" t="s">
        <v>7</v>
      </c>
      <c r="Q6" s="1"/>
      <c r="R6" s="1"/>
      <c r="S6" s="1"/>
      <c r="T6" s="1"/>
      <c r="U6" s="1"/>
      <c r="V6" s="1"/>
      <c r="W6" s="1"/>
      <c r="X6" s="1"/>
      <c r="Y6" s="1"/>
    </row>
    <row r="7" spans="1:25" x14ac:dyDescent="0.25">
      <c r="A7" s="19" t="s">
        <v>8</v>
      </c>
      <c r="B7" s="20"/>
      <c r="C7" s="20"/>
      <c r="D7" s="20"/>
      <c r="E7" s="20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"/>
      <c r="R7" s="1"/>
      <c r="S7" s="1"/>
      <c r="T7" s="1"/>
      <c r="U7" s="1"/>
      <c r="V7" s="1"/>
      <c r="W7" s="1"/>
      <c r="X7" s="1"/>
      <c r="Y7" s="1"/>
    </row>
    <row r="8" spans="1:25" ht="63" x14ac:dyDescent="0.25">
      <c r="A8" s="7" t="s">
        <v>25</v>
      </c>
      <c r="B8" s="10" t="s">
        <v>12</v>
      </c>
      <c r="C8" s="14">
        <v>15</v>
      </c>
      <c r="D8" s="14">
        <v>15</v>
      </c>
      <c r="E8" s="9"/>
      <c r="F8" s="9"/>
      <c r="G8" s="9"/>
      <c r="H8" s="9"/>
      <c r="I8" s="9"/>
      <c r="J8" s="9">
        <v>15</v>
      </c>
      <c r="K8" s="9">
        <v>15</v>
      </c>
      <c r="L8" s="9"/>
      <c r="M8" s="9"/>
      <c r="N8" s="9"/>
      <c r="O8" s="9"/>
      <c r="P8" s="9"/>
      <c r="Q8" s="1"/>
      <c r="R8" s="1"/>
      <c r="S8" s="1"/>
      <c r="T8" s="1"/>
      <c r="U8" s="1"/>
      <c r="V8" s="1"/>
      <c r="W8" s="1"/>
      <c r="X8" s="1"/>
      <c r="Y8" s="1"/>
    </row>
    <row r="9" spans="1:25" ht="63" x14ac:dyDescent="0.25">
      <c r="A9" s="7" t="s">
        <v>25</v>
      </c>
      <c r="B9" s="10" t="s">
        <v>13</v>
      </c>
      <c r="C9" s="14">
        <v>25</v>
      </c>
      <c r="D9" s="14">
        <v>25</v>
      </c>
      <c r="E9" s="9"/>
      <c r="F9" s="9"/>
      <c r="G9" s="9"/>
      <c r="H9" s="9"/>
      <c r="I9" s="9"/>
      <c r="J9" s="13">
        <v>25</v>
      </c>
      <c r="K9" s="9">
        <v>25</v>
      </c>
      <c r="L9" s="9"/>
      <c r="M9" s="9"/>
      <c r="N9" s="9"/>
      <c r="O9" s="9"/>
      <c r="P9" s="9"/>
      <c r="Q9" s="1"/>
      <c r="R9" s="1"/>
      <c r="S9" s="1"/>
      <c r="T9" s="1"/>
      <c r="U9" s="1"/>
      <c r="V9" s="1"/>
      <c r="W9" s="1"/>
      <c r="X9" s="1"/>
      <c r="Y9" s="1"/>
    </row>
    <row r="10" spans="1:25" ht="63" x14ac:dyDescent="0.25">
      <c r="A10" s="7" t="s">
        <v>25</v>
      </c>
      <c r="B10" s="10" t="s">
        <v>14</v>
      </c>
      <c r="C10" s="14">
        <v>55</v>
      </c>
      <c r="D10" s="14">
        <v>30</v>
      </c>
      <c r="E10" s="9"/>
      <c r="F10" s="9"/>
      <c r="G10" s="9">
        <v>25</v>
      </c>
      <c r="H10" s="9"/>
      <c r="I10" s="9"/>
      <c r="J10" s="13">
        <f t="shared" ref="J10:J20" si="0">K10+L10+M10+N10+O10+P10</f>
        <v>55</v>
      </c>
      <c r="K10" s="9">
        <v>30</v>
      </c>
      <c r="L10" s="9"/>
      <c r="M10" s="9"/>
      <c r="N10" s="9">
        <v>25</v>
      </c>
      <c r="O10" s="9"/>
      <c r="P10" s="9"/>
      <c r="Q10" s="1"/>
      <c r="R10" s="1"/>
      <c r="S10" s="1"/>
      <c r="T10" s="1"/>
      <c r="U10" s="1"/>
      <c r="V10" s="1"/>
      <c r="W10" s="1"/>
      <c r="X10" s="1"/>
      <c r="Y10" s="1"/>
    </row>
    <row r="11" spans="1:25" ht="63" x14ac:dyDescent="0.25">
      <c r="A11" s="7" t="s">
        <v>25</v>
      </c>
      <c r="B11" s="10" t="s">
        <v>15</v>
      </c>
      <c r="C11" s="14">
        <v>25</v>
      </c>
      <c r="D11" s="14"/>
      <c r="E11" s="9"/>
      <c r="F11" s="9"/>
      <c r="G11" s="9">
        <v>25</v>
      </c>
      <c r="H11" s="9"/>
      <c r="I11" s="9"/>
      <c r="J11" s="13">
        <v>25</v>
      </c>
      <c r="K11" s="9"/>
      <c r="L11" s="9"/>
      <c r="M11" s="9"/>
      <c r="N11" s="9">
        <v>25</v>
      </c>
      <c r="O11" s="9"/>
      <c r="P11" s="9"/>
      <c r="Q11" s="1"/>
      <c r="R11" s="1"/>
      <c r="S11" s="1"/>
      <c r="T11" s="1"/>
      <c r="U11" s="1"/>
      <c r="V11" s="1"/>
      <c r="W11" s="1"/>
      <c r="X11" s="1"/>
      <c r="Y11" s="1"/>
    </row>
    <row r="12" spans="1:25" ht="63" x14ac:dyDescent="0.25">
      <c r="A12" s="7" t="s">
        <v>25</v>
      </c>
      <c r="B12" s="12" t="s">
        <v>16</v>
      </c>
      <c r="C12" s="15">
        <v>25</v>
      </c>
      <c r="D12" s="15">
        <v>25</v>
      </c>
      <c r="E12" s="11"/>
      <c r="F12" s="9"/>
      <c r="G12" s="9"/>
      <c r="H12" s="9"/>
      <c r="I12" s="9"/>
      <c r="J12" s="13">
        <f t="shared" si="0"/>
        <v>25</v>
      </c>
      <c r="K12" s="9">
        <v>25</v>
      </c>
      <c r="L12" s="9"/>
      <c r="M12" s="9"/>
      <c r="N12" s="9"/>
      <c r="O12" s="9"/>
      <c r="P12" s="9"/>
      <c r="Q12" s="1"/>
      <c r="R12" s="1"/>
      <c r="S12" s="1"/>
      <c r="T12" s="1"/>
      <c r="U12" s="1"/>
      <c r="V12" s="1"/>
      <c r="W12" s="1"/>
      <c r="X12" s="1"/>
      <c r="Y12" s="1"/>
    </row>
    <row r="13" spans="1:25" ht="63" x14ac:dyDescent="0.25">
      <c r="A13" s="7" t="s">
        <v>25</v>
      </c>
      <c r="B13" s="10" t="s">
        <v>17</v>
      </c>
      <c r="C13" s="14">
        <v>25</v>
      </c>
      <c r="D13" s="14">
        <v>25</v>
      </c>
      <c r="E13" s="6"/>
      <c r="F13" s="9"/>
      <c r="G13" s="9"/>
      <c r="H13" s="9"/>
      <c r="I13" s="9"/>
      <c r="J13" s="13">
        <f t="shared" si="0"/>
        <v>25</v>
      </c>
      <c r="K13" s="9">
        <v>25</v>
      </c>
      <c r="L13" s="9"/>
      <c r="M13" s="9"/>
      <c r="N13" s="9"/>
      <c r="O13" s="9"/>
      <c r="P13" s="9"/>
      <c r="Q13" s="1"/>
      <c r="R13" s="1"/>
      <c r="S13" s="1"/>
      <c r="T13" s="1"/>
      <c r="U13" s="1"/>
      <c r="V13" s="1"/>
      <c r="W13" s="1"/>
      <c r="X13" s="1"/>
      <c r="Y13" s="1"/>
    </row>
    <row r="14" spans="1:25" ht="63" x14ac:dyDescent="0.25">
      <c r="A14" s="7" t="s">
        <v>25</v>
      </c>
      <c r="B14" s="10" t="s">
        <v>18</v>
      </c>
      <c r="C14" s="14">
        <v>45</v>
      </c>
      <c r="D14" s="14">
        <v>25</v>
      </c>
      <c r="E14" s="6"/>
      <c r="F14" s="9"/>
      <c r="G14" s="9"/>
      <c r="H14" s="9">
        <v>20</v>
      </c>
      <c r="I14" s="9"/>
      <c r="J14" s="13">
        <f t="shared" si="0"/>
        <v>45</v>
      </c>
      <c r="K14" s="9">
        <v>25</v>
      </c>
      <c r="L14" s="9"/>
      <c r="M14" s="9"/>
      <c r="N14" s="9"/>
      <c r="O14" s="9">
        <v>20</v>
      </c>
      <c r="P14" s="9"/>
      <c r="Q14" s="1"/>
      <c r="R14" s="1"/>
      <c r="S14" s="1"/>
      <c r="T14" s="1"/>
      <c r="U14" s="1"/>
      <c r="V14" s="1"/>
      <c r="W14" s="1"/>
      <c r="X14" s="1"/>
      <c r="Y14" s="1"/>
    </row>
    <row r="15" spans="1:25" ht="63" x14ac:dyDescent="0.25">
      <c r="A15" s="7" t="s">
        <v>25</v>
      </c>
      <c r="B15" s="10" t="s">
        <v>19</v>
      </c>
      <c r="C15" s="14">
        <v>25</v>
      </c>
      <c r="D15" s="14">
        <v>25</v>
      </c>
      <c r="E15" s="6"/>
      <c r="F15" s="9"/>
      <c r="G15" s="9"/>
      <c r="H15" s="9"/>
      <c r="I15" s="9"/>
      <c r="J15" s="13">
        <f t="shared" si="0"/>
        <v>25</v>
      </c>
      <c r="K15" s="9">
        <v>25</v>
      </c>
      <c r="L15" s="9"/>
      <c r="M15" s="9"/>
      <c r="N15" s="9"/>
      <c r="O15" s="9"/>
      <c r="P15" s="9"/>
      <c r="Q15" s="1"/>
      <c r="R15" s="1"/>
      <c r="S15" s="1"/>
      <c r="T15" s="1"/>
      <c r="U15" s="1"/>
      <c r="V15" s="1"/>
      <c r="W15" s="1"/>
      <c r="X15" s="1"/>
      <c r="Y15" s="1"/>
    </row>
    <row r="16" spans="1:25" ht="63" x14ac:dyDescent="0.25">
      <c r="A16" s="7" t="s">
        <v>25</v>
      </c>
      <c r="B16" s="10" t="s">
        <v>20</v>
      </c>
      <c r="C16" s="16">
        <v>45</v>
      </c>
      <c r="D16" s="14">
        <v>25</v>
      </c>
      <c r="E16" s="6"/>
      <c r="F16" s="9"/>
      <c r="G16" s="9"/>
      <c r="H16" s="9">
        <v>20</v>
      </c>
      <c r="I16" s="9"/>
      <c r="J16" s="13">
        <f t="shared" si="0"/>
        <v>45</v>
      </c>
      <c r="K16" s="9">
        <v>25</v>
      </c>
      <c r="L16" s="9"/>
      <c r="M16" s="9"/>
      <c r="N16" s="9"/>
      <c r="O16" s="9">
        <v>20</v>
      </c>
      <c r="P16" s="9"/>
      <c r="Q16" s="1"/>
      <c r="R16" s="1"/>
      <c r="S16" s="1"/>
      <c r="T16" s="1"/>
      <c r="U16" s="1"/>
      <c r="V16" s="1"/>
      <c r="W16" s="1"/>
      <c r="X16" s="1"/>
      <c r="Y16" s="1"/>
    </row>
    <row r="17" spans="1:25" ht="63" x14ac:dyDescent="0.25">
      <c r="A17" s="7" t="s">
        <v>25</v>
      </c>
      <c r="B17" s="10" t="s">
        <v>21</v>
      </c>
      <c r="C17" s="14">
        <v>25</v>
      </c>
      <c r="D17" s="14">
        <v>25</v>
      </c>
      <c r="E17" s="6"/>
      <c r="F17" s="9"/>
      <c r="G17" s="9"/>
      <c r="H17" s="9"/>
      <c r="I17" s="9"/>
      <c r="J17" s="13">
        <f t="shared" si="0"/>
        <v>25</v>
      </c>
      <c r="K17" s="9">
        <v>25</v>
      </c>
      <c r="L17" s="9"/>
      <c r="M17" s="9"/>
      <c r="N17" s="9"/>
      <c r="O17" s="9"/>
      <c r="P17" s="9"/>
      <c r="Q17" s="1"/>
      <c r="R17" s="1"/>
      <c r="S17" s="1"/>
      <c r="T17" s="1"/>
      <c r="U17" s="1"/>
      <c r="V17" s="1"/>
      <c r="W17" s="1"/>
      <c r="X17" s="1"/>
      <c r="Y17" s="1"/>
    </row>
    <row r="18" spans="1:25" ht="63" x14ac:dyDescent="0.25">
      <c r="A18" s="7" t="s">
        <v>25</v>
      </c>
      <c r="B18" s="10" t="s">
        <v>22</v>
      </c>
      <c r="C18" s="14">
        <v>60</v>
      </c>
      <c r="D18" s="14">
        <v>30</v>
      </c>
      <c r="E18" s="6"/>
      <c r="F18" s="9"/>
      <c r="G18" s="9">
        <v>30</v>
      </c>
      <c r="H18" s="9"/>
      <c r="I18" s="9"/>
      <c r="J18" s="13">
        <f t="shared" si="0"/>
        <v>60</v>
      </c>
      <c r="K18" s="9">
        <v>30</v>
      </c>
      <c r="L18" s="9"/>
      <c r="M18" s="9"/>
      <c r="N18" s="9">
        <v>30</v>
      </c>
      <c r="O18" s="9"/>
      <c r="P18" s="9"/>
      <c r="Q18" s="1"/>
      <c r="R18" s="1"/>
      <c r="S18" s="1"/>
      <c r="T18" s="1"/>
      <c r="U18" s="1"/>
      <c r="V18" s="1"/>
      <c r="W18" s="1"/>
      <c r="X18" s="1"/>
      <c r="Y18" s="1"/>
    </row>
    <row r="19" spans="1:25" ht="63" x14ac:dyDescent="0.25">
      <c r="A19" s="7" t="s">
        <v>25</v>
      </c>
      <c r="B19" s="10" t="s">
        <v>23</v>
      </c>
      <c r="C19" s="14">
        <v>25</v>
      </c>
      <c r="D19" s="14">
        <v>25</v>
      </c>
      <c r="E19" s="6"/>
      <c r="F19" s="9"/>
      <c r="G19" s="9"/>
      <c r="H19" s="9"/>
      <c r="I19" s="9"/>
      <c r="J19" s="13">
        <v>25</v>
      </c>
      <c r="K19" s="9">
        <v>25</v>
      </c>
      <c r="L19" s="9"/>
      <c r="M19" s="9"/>
      <c r="N19" s="9"/>
      <c r="O19" s="9"/>
      <c r="P19" s="9"/>
      <c r="Q19" s="1"/>
      <c r="R19" s="1"/>
      <c r="S19" s="1"/>
      <c r="T19" s="1"/>
      <c r="U19" s="1"/>
      <c r="V19" s="1"/>
      <c r="W19" s="1"/>
      <c r="X19" s="1"/>
      <c r="Y19" s="1"/>
    </row>
    <row r="20" spans="1:25" x14ac:dyDescent="0.25">
      <c r="A20" s="5" t="s">
        <v>9</v>
      </c>
      <c r="B20" s="5"/>
      <c r="C20" s="5">
        <f>SUM(C8:C19)</f>
        <v>395</v>
      </c>
      <c r="D20" s="5">
        <f>SUM(D8:D19)</f>
        <v>275</v>
      </c>
      <c r="E20" s="5"/>
      <c r="F20" s="9"/>
      <c r="G20" s="9">
        <f>SUM(G8:G19)</f>
        <v>80</v>
      </c>
      <c r="H20" s="9">
        <f>SUM(H8:H19)</f>
        <v>40</v>
      </c>
      <c r="I20" s="5"/>
      <c r="J20" s="13">
        <f t="shared" si="0"/>
        <v>395</v>
      </c>
      <c r="K20" s="5">
        <f>SUM(K8:K19)</f>
        <v>275</v>
      </c>
      <c r="L20" s="5"/>
      <c r="M20" s="5"/>
      <c r="N20" s="5">
        <f>SUM(N10:N19)</f>
        <v>80</v>
      </c>
      <c r="O20" s="5">
        <f>SUM(O10:O19)</f>
        <v>40</v>
      </c>
      <c r="P20" s="5"/>
      <c r="Q20" s="1"/>
      <c r="R20" s="1"/>
      <c r="S20" s="1"/>
      <c r="T20" s="1"/>
      <c r="U20" s="1"/>
      <c r="V20" s="1"/>
      <c r="W20" s="1"/>
      <c r="X20" s="1"/>
      <c r="Y20" s="1"/>
    </row>
    <row r="21" spans="1:25" x14ac:dyDescent="0.25">
      <c r="A21" s="21" t="s">
        <v>10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3"/>
      <c r="Q21" s="1"/>
      <c r="R21" s="1"/>
      <c r="S21" s="1"/>
      <c r="T21" s="1"/>
      <c r="U21" s="1"/>
      <c r="V21" s="1"/>
      <c r="W21" s="1"/>
      <c r="X21" s="1"/>
      <c r="Y21" s="1"/>
    </row>
    <row r="22" spans="1:25" ht="63" x14ac:dyDescent="0.25">
      <c r="A22" s="8" t="s">
        <v>25</v>
      </c>
      <c r="B22" s="4" t="s">
        <v>24</v>
      </c>
      <c r="C22" s="5">
        <v>15</v>
      </c>
      <c r="D22" s="4"/>
      <c r="E22" s="4"/>
      <c r="F22" s="4"/>
      <c r="G22" s="4"/>
      <c r="H22" s="5">
        <v>15</v>
      </c>
      <c r="I22" s="5"/>
      <c r="J22" s="5">
        <v>15</v>
      </c>
      <c r="K22" s="5"/>
      <c r="L22" s="5"/>
      <c r="M22" s="5"/>
      <c r="N22" s="5"/>
      <c r="O22" s="5">
        <v>15</v>
      </c>
      <c r="P22" s="5"/>
      <c r="Q22" s="1"/>
      <c r="R22" s="1"/>
      <c r="S22" s="1"/>
      <c r="T22" s="1"/>
      <c r="U22" s="1"/>
      <c r="V22" s="1"/>
      <c r="W22" s="1"/>
      <c r="X22" s="1"/>
      <c r="Y22" s="1"/>
    </row>
    <row r="23" spans="1:25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1"/>
      <c r="R23" s="1"/>
      <c r="S23" s="1"/>
      <c r="T23" s="1"/>
      <c r="U23" s="1"/>
      <c r="V23" s="1"/>
      <c r="W23" s="1"/>
      <c r="X23" s="1"/>
      <c r="Y23" s="1"/>
    </row>
    <row r="24" spans="1:25" x14ac:dyDescent="0.25">
      <c r="A24" s="5" t="s">
        <v>9</v>
      </c>
      <c r="B24" s="4"/>
      <c r="C24" s="5">
        <f>C20+C22</f>
        <v>410</v>
      </c>
      <c r="D24" s="5">
        <f t="shared" ref="D24:I24" si="1">D20+D22</f>
        <v>275</v>
      </c>
      <c r="E24" s="5">
        <f t="shared" si="1"/>
        <v>0</v>
      </c>
      <c r="F24" s="5">
        <f t="shared" si="1"/>
        <v>0</v>
      </c>
      <c r="G24" s="5">
        <f t="shared" si="1"/>
        <v>80</v>
      </c>
      <c r="H24" s="5">
        <f t="shared" si="1"/>
        <v>55</v>
      </c>
      <c r="I24" s="5">
        <f t="shared" si="1"/>
        <v>0</v>
      </c>
      <c r="J24" s="5">
        <f>J20+J22</f>
        <v>410</v>
      </c>
      <c r="K24" s="5">
        <f t="shared" ref="K24:P24" si="2">K20+K22</f>
        <v>275</v>
      </c>
      <c r="L24" s="5">
        <f t="shared" si="2"/>
        <v>0</v>
      </c>
      <c r="M24" s="5">
        <f t="shared" si="2"/>
        <v>0</v>
      </c>
      <c r="N24" s="5">
        <f t="shared" si="2"/>
        <v>80</v>
      </c>
      <c r="O24" s="5">
        <f t="shared" si="2"/>
        <v>55</v>
      </c>
      <c r="P24" s="5">
        <f t="shared" si="2"/>
        <v>0</v>
      </c>
      <c r="Q24" s="1"/>
      <c r="R24" s="1"/>
      <c r="S24" s="1"/>
      <c r="T24" s="1"/>
      <c r="U24" s="1"/>
      <c r="V24" s="1"/>
      <c r="W24" s="1"/>
      <c r="X24" s="1"/>
      <c r="Y24" s="1"/>
    </row>
    <row r="25" spans="1:25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</sheetData>
  <mergeCells count="16">
    <mergeCell ref="N1:P1"/>
    <mergeCell ref="A2:P2"/>
    <mergeCell ref="A7:P7"/>
    <mergeCell ref="A21:P21"/>
    <mergeCell ref="A4:A6"/>
    <mergeCell ref="K5:L5"/>
    <mergeCell ref="M5:N5"/>
    <mergeCell ref="O5:P5"/>
    <mergeCell ref="J5:J6"/>
    <mergeCell ref="J4:P4"/>
    <mergeCell ref="C4:I4"/>
    <mergeCell ref="D5:E5"/>
    <mergeCell ref="F5:G5"/>
    <mergeCell ref="H5:I5"/>
    <mergeCell ref="C5:C6"/>
    <mergeCell ref="B4:B6"/>
  </mergeCells>
  <pageMargins left="0.51181102362204722" right="0.51181102362204722" top="0.74803149606299213" bottom="0.35433070866141736" header="0.31496062992125984" footer="0.31496062992125984"/>
  <pageSetup paperSize="9" scale="59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Черникова</dc:creator>
  <cp:lastModifiedBy>zavuch</cp:lastModifiedBy>
  <cp:lastPrinted>2023-08-23T13:14:49Z</cp:lastPrinted>
  <dcterms:created xsi:type="dcterms:W3CDTF">2021-07-13T05:20:47Z</dcterms:created>
  <dcterms:modified xsi:type="dcterms:W3CDTF">2023-12-04T06:06:37Z</dcterms:modified>
</cp:coreProperties>
</file>